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7815" activeTab="0"/>
  </bookViews>
  <sheets>
    <sheet name="Приложение 1" sheetId="1" r:id="rId1"/>
  </sheets>
  <definedNames>
    <definedName name="_xlnm.Print_Titles" localSheetId="0">'Приложение 1'!$13:$14</definedName>
  </definedNames>
  <calcPr fullCalcOnLoad="1"/>
</workbook>
</file>

<file path=xl/sharedStrings.xml><?xml version="1.0" encoding="utf-8"?>
<sst xmlns="http://schemas.openxmlformats.org/spreadsheetml/2006/main" count="126" uniqueCount="126">
  <si>
    <t xml:space="preserve">Налоги на прибыль, доходы </t>
  </si>
  <si>
    <t>Налог на доходы физических лиц</t>
  </si>
  <si>
    <t>Наименование доходов</t>
  </si>
  <si>
    <t>(тыс. рублей)</t>
  </si>
  <si>
    <t>Сумма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</si>
  <si>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</si>
  <si>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</si>
  <si>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</si>
  <si>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</si>
  <si>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</si>
  <si>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 по делам, рассматриваемым в судах общей юрисдикции, мировыми судьями</t>
  </si>
  <si>
    <t>Государственная пошлина за выдачу разрешения на установку рекламной конструкции</t>
  </si>
  <si>
    <t>ИТОГО доходов</t>
  </si>
  <si>
    <t>Денежные взыскания (штрафы) за нарушение   законодательства о налогах и сборах</t>
  </si>
  <si>
    <t xml:space="preserve">Коды </t>
  </si>
  <si>
    <t>Государственная пошлина</t>
  </si>
  <si>
    <t>000 1 11 00000 00 0000 000</t>
  </si>
  <si>
    <t>000 1 12 00000 00 0000 000</t>
  </si>
  <si>
    <t>000 1 14 00000 00 0000 000</t>
  </si>
  <si>
    <t>000 1 16 00000 00 0000 000</t>
  </si>
  <si>
    <t>Плата за негативное воздействие на окружающую среду</t>
  </si>
  <si>
    <t>Штрафы, санкции, возмещения ущерба</t>
  </si>
  <si>
    <t xml:space="preserve">к решению Совета депутатов Талдомского муниципального района </t>
  </si>
  <si>
    <t>Единый сельскохозяйственный налог</t>
  </si>
  <si>
    <t>Прочие поступления от денежных взысканий (штрафов) и иных сумм в возмещение ущерба, зачисляемых в бюджеты муниципальных районов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</si>
  <si>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</t>
  </si>
  <si>
    <t>Приложение  1</t>
  </si>
  <si>
    <t>Налог, взимаемый в связи с применением упрощенной системы налогообложения</t>
  </si>
  <si>
    <t>000 1 11 05013 10 0000 120</t>
  </si>
  <si>
    <t>000 1 14 06013 10 0000 430</t>
  </si>
  <si>
    <t>НАЛОГОВЫЕ И НЕНАЛОГОВЫЕ ДОХОДЫ</t>
  </si>
  <si>
    <t>000 1 11 05035 05 0000 120</t>
  </si>
  <si>
    <t>000 1 12 01000 01 0000 120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</si>
  <si>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</si>
  <si>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Налог, взимаемый в связи с применением  патентной системы налогообложения</t>
  </si>
  <si>
    <t>000 2 00 00000 00 0000 000</t>
  </si>
  <si>
    <t>000 2 02 04014 05 0000 151</t>
  </si>
  <si>
    <t>000 1 16 90050 05 0000 140</t>
  </si>
  <si>
    <t>000 1 16 30000 01 0000 140</t>
  </si>
  <si>
    <t>000 1 16 25000 00 0000 140</t>
  </si>
  <si>
    <t>000 1 16 06000 01 0000 140</t>
  </si>
  <si>
    <t>000 1 16 03010 00 0000 140</t>
  </si>
  <si>
    <t>000 1 08 07150 01 0000 110</t>
  </si>
  <si>
    <t>000 1 08 03000 01 0000 110</t>
  </si>
  <si>
    <t>000 1 08 00000 00 0000 000</t>
  </si>
  <si>
    <t>000 1 05 03000 01 0000 110</t>
  </si>
  <si>
    <t>000 1 05 02000 02 0000 110</t>
  </si>
  <si>
    <t>000 1 05 01000 00 0000 110</t>
  </si>
  <si>
    <t>000 1 05 00000 00 0000 000</t>
  </si>
  <si>
    <t>000 1 01 02000 01 0000 110</t>
  </si>
  <si>
    <t xml:space="preserve"> 000 1 01 00000 00 0000 000</t>
  </si>
  <si>
    <t>000 1 00 00000 00 0000 000</t>
  </si>
  <si>
    <t>000 2 02 00000 00 0000 000</t>
  </si>
  <si>
    <t>000 114 02053 05 0000 410</t>
  </si>
  <si>
    <t>Доходы от реализации иного имущества, находящегося в собственности муниципальных районов</t>
  </si>
  <si>
    <t>000 113 02065 05 0000 130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</si>
  <si>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</si>
  <si>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000 1 16 43000 01 0000 140</t>
  </si>
  <si>
    <t>Денежные взыскания (штрафы) за нарушение законодательства РФ об административных правонарушениях, предусмотренные ст.20.25 Кодекса РФ об административных правонарушениях</t>
  </si>
  <si>
    <t>000 103 00000 00 0000 000</t>
  </si>
  <si>
    <t>Налоги на товары (работы,услуги), реализуемые на территории РФ</t>
  </si>
  <si>
    <t>000 103 02230 01 0000 110</t>
  </si>
  <si>
    <t xml:space="preserve"> 000 103 02240 01 0000 110</t>
  </si>
  <si>
    <t>000 103 02250 01 0000 110</t>
  </si>
  <si>
    <t>000 103 02260 01 0000 110</t>
  </si>
  <si>
    <t>000 101 02010 01  0000 110</t>
  </si>
  <si>
    <t>000 101 02020 01 0000 110</t>
  </si>
  <si>
    <t>000 101 02030 01 0000 110</t>
  </si>
  <si>
    <t>000 101 02040 01 0000 110</t>
  </si>
  <si>
    <t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ст. 227, 227(1) и 228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</si>
  <si>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ст. 227 НК  РФ</t>
  </si>
  <si>
    <t>Налог на доходы физических лиц с доходов, полученных  физическими лицами в соответствии со ст. 228 НК РФ</t>
  </si>
  <si>
    <t>Доходы от уплаты акцизов на дизельное топливо, подлежащие распределению между бюджетами субъектов РФ  и местными бюджетами  с учетом устновленных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</si>
  <si>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РФ  и местными бюджетами  с учетом устновленных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</si>
  <si>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РФ  и местными бюджетами  с учетом устновленных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</si>
  <si>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РФ  и местными бюджетами  с учетом устновленных дифференцированных нормативов отчислений в местные бюджеты</t>
  </si>
  <si>
    <t>000 1 05 04000 02 0000 110</t>
  </si>
  <si>
    <t>000 111 05013 13 0000 120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</si>
  <si>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</si>
  <si>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</si>
  <si>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000 113 00000 00 0000 130</t>
  </si>
  <si>
    <t>Доходы от оказания платных услуг( работ) и компенсации затрат государства</t>
  </si>
  <si>
    <t>Доходы 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</si>
  <si>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000 114 06013 13 0000 430</t>
  </si>
  <si>
    <t>Доходы 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</si>
  <si>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правонарушения в области дорожного движения</t>
  </si>
  <si>
    <t>Налог на доходы физических лиц в виде фиксированных авансовых платежей с доходов, полученных физическими лицами, являющимися  иностранными гражданами, осуществляющими трудовую деятельность по найму у физических лиц на основании патента  в соответствии со ст.227(1) НК РФ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</si>
  <si>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 в области  окружающей среды, земельного законодательства, лесного законодательства, водного законодательства</t>
  </si>
  <si>
    <t xml:space="preserve">Поступление доходов в  бюджет Талдомского муниципального района  на  2017  год </t>
  </si>
  <si>
    <t>000 111 09045 05 0000 120</t>
  </si>
  <si>
    <t>Прочие поступления от использования имущества, находящегося в собственности  муниципальных районов (за исключением имущества муниципальных бюджетных и автономных учреждений, а также имущества муниципальных унитарных преприятий, в том числе казенных)</t>
  </si>
  <si>
    <t xml:space="preserve"> "О бюджете Талдомского муниципального района на 2017 год</t>
  </si>
  <si>
    <t>и на плановый период 2018 и 2019 годов"</t>
  </si>
  <si>
    <t xml:space="preserve">"      " декабря  2016 года №                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</si>
  <si>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</si>
  <si>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</si>
  <si>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000 2 02 15000 00 0000 151</t>
  </si>
  <si>
    <t>Дотация бюджетам субъектов Российской Федерации и муниципальных образований</t>
  </si>
  <si>
    <t>000 2 02 15001 05 0000 151</t>
  </si>
  <si>
    <t>Дотация бюджетам  муниципальных районов на выравнивание бюджетной обеспеченности</t>
  </si>
  <si>
    <t>000 2 02 20000 00 0000 151</t>
  </si>
  <si>
    <t>Субсидии бюджетам бюджетной системы Российской Федерации (межбюджетные субсидии)</t>
  </si>
  <si>
    <t>000 2 02 29999 00 0000 151</t>
  </si>
  <si>
    <t xml:space="preserve">Прочие субсидии </t>
  </si>
  <si>
    <t>000 2 02 29999 05 0000 151</t>
  </si>
  <si>
    <t>Прочие субсидии бюджетам муниципальных районов</t>
  </si>
  <si>
    <t>000 2 02 30000 00 0000 151</t>
  </si>
  <si>
    <t>Субвенции бюджетам бюджетной системы Российской Федерации</t>
  </si>
  <si>
    <t>000 2 02 30024 00 0000 151</t>
  </si>
  <si>
    <t>Субвенции местным бюджетам  на выполнение передаваемых полномочий субъектов Российской Федерации</t>
  </si>
  <si>
    <t>000 2 02 30024 05 0000 151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</si>
  <si>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</si>
  <si>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000 2 02 30029 00 0000 151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</si>
  <si>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</si>
  <si>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</si>
  <si>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</si>
  <si>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000 2 02 35082 00 0000 151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</si>
  <si>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</si>
  <si>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000 2 02 35082 05 0000 151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</si>
  <si>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</si>
  <si>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000 2 02 40000 00 0000 151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</si>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</sst>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_-* #,##0.0_р_._-;\-* #,##0.0_р_._-;_-* &quot;-&quot;??_р_._-;_-@_-"/>
    <numFmt numFmtId="170" formatCode="_-* #,##0_р_._-;\-* #,##0_р_._-;_-* &quot;-&quot;??_р_._-;_-@_-"/>
    <numFmt numFmtId="171" formatCode="0.0"/>
    <numFmt numFmtId="172" formatCode="_-* #,##0.0_р_._-;\-* #,##0.0_р_._-;_-* &quot;-&quot;?_р_._-;_-@_-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0000_р_._-;\-* #,##0.00000_р_._-;_-* &quot;-&quot;??_р_._-;_-@_-"/>
    <numFmt numFmtId="181" formatCode="#,##0.000"/>
    <numFmt numFmtId="182" formatCode="#,##0.0000"/>
    <numFmt numFmtId="183" formatCode="#,##0.00000"/>
    <numFmt numFmtId="184" formatCode="[$-FC19]d\ mmmm\ yyyy\ &quot;г.&quot;"/>
  </numFmts>
  <fonts count="47">
    <font>
      <sz val="10"/>
      <name val="Arial Cyr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9" fontId="6" fillId="0" borderId="0" xfId="57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8" fontId="6" fillId="0" borderId="10" xfId="60" applyNumberFormat="1" applyFont="1" applyFill="1" applyBorder="1" applyAlignment="1">
      <alignment horizontal="center" vertical="center" wrapText="1"/>
    </xf>
    <xf numFmtId="168" fontId="7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11" fillId="0" borderId="10" xfId="60" applyNumberFormat="1" applyFont="1" applyBorder="1" applyAlignment="1">
      <alignment horizontal="center" vertical="center" wrapText="1"/>
    </xf>
    <xf numFmtId="168" fontId="12" fillId="0" borderId="10" xfId="6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168" fontId="11" fillId="0" borderId="11" xfId="6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4"/>
  <sheetViews>
    <sheetView tabSelected="1" view="pageBreakPreview" zoomScale="75" zoomScaleSheetLayoutView="75" zoomScalePageLayoutView="0" workbookViewId="0" topLeftCell="A50">
      <selection activeCell="C57" sqref="C57"/>
    </sheetView>
  </sheetViews>
  <sheetFormatPr defaultColWidth="9.00390625" defaultRowHeight="12.75"/>
  <cols>
    <col min="1" max="1" width="36.875" style="0" customWidth="1"/>
    <col min="2" max="2" width="67.625" style="0" customWidth="1"/>
    <col min="3" max="3" width="26.625" style="0" customWidth="1"/>
    <col min="5" max="5" width="9.25390625" style="0" bestFit="1" customWidth="1"/>
  </cols>
  <sheetData>
    <row r="2" spans="1:3" ht="15">
      <c r="A2" s="1"/>
      <c r="B2" s="2" t="s">
        <v>26</v>
      </c>
      <c r="C2" s="3"/>
    </row>
    <row r="3" spans="1:3" ht="15.75" customHeight="1">
      <c r="A3" s="33" t="s">
        <v>22</v>
      </c>
      <c r="B3" s="34"/>
      <c r="C3" s="34"/>
    </row>
    <row r="4" spans="1:3" ht="15.75" customHeight="1" hidden="1">
      <c r="A4" s="4"/>
      <c r="B4" s="36"/>
      <c r="C4" s="36"/>
    </row>
    <row r="5" spans="1:3" ht="15">
      <c r="A5" s="1"/>
      <c r="B5" s="33" t="s">
        <v>91</v>
      </c>
      <c r="C5" s="33"/>
    </row>
    <row r="6" spans="1:3" ht="15">
      <c r="A6" s="1"/>
      <c r="B6" s="33" t="s">
        <v>92</v>
      </c>
      <c r="C6" s="33"/>
    </row>
    <row r="7" spans="1:3" ht="15">
      <c r="A7" s="1"/>
      <c r="B7" s="33" t="s">
        <v>93</v>
      </c>
      <c r="C7" s="37"/>
    </row>
    <row r="8" spans="1:3" ht="12.75">
      <c r="A8" s="5"/>
      <c r="B8" s="6"/>
      <c r="C8" s="6"/>
    </row>
    <row r="9" spans="1:3" ht="12.75" customHeight="1">
      <c r="A9" s="5"/>
      <c r="B9" s="7"/>
      <c r="C9" s="12"/>
    </row>
    <row r="10" spans="1:3" ht="36.75" customHeight="1">
      <c r="A10" s="35" t="s">
        <v>88</v>
      </c>
      <c r="B10" s="35"/>
      <c r="C10" s="35"/>
    </row>
    <row r="11" spans="1:3" ht="12.75">
      <c r="A11" s="8"/>
      <c r="B11" s="5"/>
      <c r="C11" s="5"/>
    </row>
    <row r="12" spans="1:3" ht="10.5" customHeight="1">
      <c r="A12" s="5"/>
      <c r="B12" s="5"/>
      <c r="C12" s="9" t="s">
        <v>3</v>
      </c>
    </row>
    <row r="13" spans="1:3" ht="40.5" customHeight="1">
      <c r="A13" s="13" t="s">
        <v>14</v>
      </c>
      <c r="B13" s="13" t="s">
        <v>2</v>
      </c>
      <c r="C13" s="13" t="s">
        <v>4</v>
      </c>
    </row>
    <row r="14" spans="1:3" ht="12.75">
      <c r="A14" s="14"/>
      <c r="B14" s="14">
        <v>2</v>
      </c>
      <c r="C14" s="14">
        <v>3</v>
      </c>
    </row>
    <row r="15" spans="1:3" ht="18">
      <c r="A15" s="13" t="s">
        <v>51</v>
      </c>
      <c r="B15" s="13" t="s">
        <v>30</v>
      </c>
      <c r="C15" s="17">
        <v>618060</v>
      </c>
    </row>
    <row r="16" spans="1:3" ht="12.75" customHeight="1">
      <c r="A16" s="15"/>
      <c r="B16" s="14">
        <v>1</v>
      </c>
      <c r="C16" s="16"/>
    </row>
    <row r="17" spans="1:3" ht="19.5" customHeight="1">
      <c r="A17" s="13" t="s">
        <v>50</v>
      </c>
      <c r="B17" s="23" t="s">
        <v>0</v>
      </c>
      <c r="C17" s="17">
        <v>470700</v>
      </c>
    </row>
    <row r="18" spans="1:3" ht="19.5" customHeight="1">
      <c r="A18" s="13" t="s">
        <v>49</v>
      </c>
      <c r="B18" s="23" t="s">
        <v>1</v>
      </c>
      <c r="C18" s="17">
        <v>470700</v>
      </c>
    </row>
    <row r="19" spans="1:3" ht="93.75" customHeight="1">
      <c r="A19" s="15" t="s">
        <v>65</v>
      </c>
      <c r="B19" s="24" t="s">
        <v>69</v>
      </c>
      <c r="C19" s="16">
        <v>442550</v>
      </c>
    </row>
    <row r="20" spans="1:3" ht="153.75" customHeight="1">
      <c r="A20" s="15" t="s">
        <v>66</v>
      </c>
      <c r="B20" s="24" t="s">
        <v>70</v>
      </c>
      <c r="C20" s="16">
        <v>2170</v>
      </c>
    </row>
    <row r="21" spans="1:3" ht="69.75" customHeight="1">
      <c r="A21" s="15" t="s">
        <v>67</v>
      </c>
      <c r="B21" s="24" t="s">
        <v>71</v>
      </c>
      <c r="C21" s="16">
        <v>3100</v>
      </c>
    </row>
    <row r="22" spans="1:3" ht="137.25" customHeight="1">
      <c r="A22" s="15" t="s">
        <v>68</v>
      </c>
      <c r="B22" s="24" t="s">
        <v>86</v>
      </c>
      <c r="C22" s="16">
        <v>22880</v>
      </c>
    </row>
    <row r="23" spans="1:3" ht="39.75" customHeight="1">
      <c r="A23" s="13" t="s">
        <v>59</v>
      </c>
      <c r="B23" s="23" t="s">
        <v>60</v>
      </c>
      <c r="C23" s="17">
        <v>19630</v>
      </c>
    </row>
    <row r="24" spans="1:3" ht="103.5" customHeight="1">
      <c r="A24" s="15" t="s">
        <v>61</v>
      </c>
      <c r="B24" s="24" t="s">
        <v>72</v>
      </c>
      <c r="C24" s="16">
        <v>8221</v>
      </c>
    </row>
    <row r="25" spans="1:5" ht="128.25" customHeight="1">
      <c r="A25" s="15" t="s">
        <v>62</v>
      </c>
      <c r="B25" s="24" t="s">
        <v>73</v>
      </c>
      <c r="C25" s="16">
        <v>120</v>
      </c>
      <c r="E25" s="20"/>
    </row>
    <row r="26" spans="1:3" ht="105.75" customHeight="1">
      <c r="A26" s="15" t="s">
        <v>63</v>
      </c>
      <c r="B26" s="24" t="s">
        <v>74</v>
      </c>
      <c r="C26" s="16">
        <v>13071</v>
      </c>
    </row>
    <row r="27" spans="1:3" ht="115.5" customHeight="1">
      <c r="A27" s="15" t="s">
        <v>64</v>
      </c>
      <c r="B27" s="24" t="s">
        <v>75</v>
      </c>
      <c r="C27" s="16">
        <v>-2382</v>
      </c>
    </row>
    <row r="28" spans="1:3" ht="19.5" customHeight="1">
      <c r="A28" s="13" t="s">
        <v>48</v>
      </c>
      <c r="B28" s="23" t="s">
        <v>8</v>
      </c>
      <c r="C28" s="17">
        <v>59730</v>
      </c>
    </row>
    <row r="29" spans="1:3" ht="57" customHeight="1">
      <c r="A29" s="15" t="s">
        <v>47</v>
      </c>
      <c r="B29" s="24" t="s">
        <v>27</v>
      </c>
      <c r="C29" s="16">
        <v>36000</v>
      </c>
    </row>
    <row r="30" spans="1:3" ht="57" customHeight="1">
      <c r="A30" s="15" t="s">
        <v>46</v>
      </c>
      <c r="B30" s="24" t="s">
        <v>9</v>
      </c>
      <c r="C30" s="16">
        <v>18000</v>
      </c>
    </row>
    <row r="31" spans="1:3" ht="45" customHeight="1">
      <c r="A31" s="15" t="s">
        <v>45</v>
      </c>
      <c r="B31" s="24" t="s">
        <v>23</v>
      </c>
      <c r="C31" s="16">
        <v>130</v>
      </c>
    </row>
    <row r="32" spans="1:3" ht="51.75" customHeight="1">
      <c r="A32" s="15" t="s">
        <v>76</v>
      </c>
      <c r="B32" s="24" t="s">
        <v>34</v>
      </c>
      <c r="C32" s="16">
        <v>5605</v>
      </c>
    </row>
    <row r="33" spans="1:3" ht="45.75" customHeight="1">
      <c r="A33" s="13" t="s">
        <v>44</v>
      </c>
      <c r="B33" s="23" t="s">
        <v>15</v>
      </c>
      <c r="C33" s="17">
        <v>5900</v>
      </c>
    </row>
    <row r="34" spans="1:3" ht="78.75" customHeight="1">
      <c r="A34" s="15" t="s">
        <v>43</v>
      </c>
      <c r="B34" s="24" t="s">
        <v>10</v>
      </c>
      <c r="C34" s="16">
        <v>5700</v>
      </c>
    </row>
    <row r="35" spans="1:3" ht="39.75" customHeight="1">
      <c r="A35" s="15" t="s">
        <v>42</v>
      </c>
      <c r="B35" s="24" t="s">
        <v>11</v>
      </c>
      <c r="C35" s="16">
        <v>200</v>
      </c>
    </row>
    <row r="36" spans="1:3" ht="83.25" customHeight="1">
      <c r="A36" s="13" t="s">
        <v>16</v>
      </c>
      <c r="B36" s="23" t="s">
        <v>5</v>
      </c>
      <c r="C36" s="17">
        <v>35160</v>
      </c>
    </row>
    <row r="37" spans="1:3" ht="129.75" customHeight="1">
      <c r="A37" s="15" t="s">
        <v>28</v>
      </c>
      <c r="B37" s="24" t="s">
        <v>78</v>
      </c>
      <c r="C37" s="16">
        <v>13800</v>
      </c>
    </row>
    <row r="38" spans="1:3" ht="130.5" customHeight="1">
      <c r="A38" s="15" t="s">
        <v>77</v>
      </c>
      <c r="B38" s="24" t="s">
        <v>79</v>
      </c>
      <c r="C38" s="16">
        <v>12460</v>
      </c>
    </row>
    <row r="39" spans="1:3" ht="120.75" customHeight="1">
      <c r="A39" s="15" t="s">
        <v>89</v>
      </c>
      <c r="B39" s="24" t="s">
        <v>90</v>
      </c>
      <c r="C39" s="16">
        <v>5000</v>
      </c>
    </row>
    <row r="40" spans="1:3" ht="85.5" customHeight="1">
      <c r="A40" s="15" t="s">
        <v>31</v>
      </c>
      <c r="B40" s="24" t="s">
        <v>25</v>
      </c>
      <c r="C40" s="16">
        <v>3900</v>
      </c>
    </row>
    <row r="41" spans="1:3" ht="53.25" customHeight="1">
      <c r="A41" s="13" t="s">
        <v>17</v>
      </c>
      <c r="B41" s="23" t="s">
        <v>6</v>
      </c>
      <c r="C41" s="17">
        <f>SUM(C42)</f>
        <v>1100</v>
      </c>
    </row>
    <row r="42" spans="1:3" ht="38.25" customHeight="1">
      <c r="A42" s="15" t="s">
        <v>32</v>
      </c>
      <c r="B42" s="24" t="s">
        <v>20</v>
      </c>
      <c r="C42" s="16">
        <v>1100</v>
      </c>
    </row>
    <row r="43" spans="1:3" ht="56.25" customHeight="1">
      <c r="A43" s="13" t="s">
        <v>80</v>
      </c>
      <c r="B43" s="23" t="s">
        <v>81</v>
      </c>
      <c r="C43" s="17">
        <v>1800</v>
      </c>
    </row>
    <row r="44" spans="1:3" ht="78.75" customHeight="1">
      <c r="A44" s="15" t="s">
        <v>55</v>
      </c>
      <c r="B44" s="24" t="s">
        <v>56</v>
      </c>
      <c r="C44" s="16">
        <v>1800</v>
      </c>
    </row>
    <row r="45" spans="1:3" ht="67.5" customHeight="1">
      <c r="A45" s="13" t="s">
        <v>18</v>
      </c>
      <c r="B45" s="23" t="s">
        <v>7</v>
      </c>
      <c r="C45" s="17">
        <v>13090</v>
      </c>
    </row>
    <row r="46" spans="1:3" ht="67.5" customHeight="1">
      <c r="A46" s="15" t="s">
        <v>53</v>
      </c>
      <c r="B46" s="24" t="s">
        <v>54</v>
      </c>
      <c r="C46" s="16">
        <v>6150</v>
      </c>
    </row>
    <row r="47" spans="1:3" ht="79.5" customHeight="1">
      <c r="A47" s="15" t="s">
        <v>29</v>
      </c>
      <c r="B47" s="24" t="s">
        <v>82</v>
      </c>
      <c r="C47" s="16">
        <v>4940</v>
      </c>
    </row>
    <row r="48" spans="1:3" ht="84" customHeight="1">
      <c r="A48" s="15" t="s">
        <v>83</v>
      </c>
      <c r="B48" s="24" t="s">
        <v>84</v>
      </c>
      <c r="C48" s="16">
        <v>2000</v>
      </c>
    </row>
    <row r="49" spans="1:3" ht="59.25" customHeight="1">
      <c r="A49" s="13" t="s">
        <v>19</v>
      </c>
      <c r="B49" s="23" t="s">
        <v>21</v>
      </c>
      <c r="C49" s="17">
        <v>10950</v>
      </c>
    </row>
    <row r="50" spans="1:3" ht="62.25" customHeight="1">
      <c r="A50" s="15" t="s">
        <v>41</v>
      </c>
      <c r="B50" s="24" t="s">
        <v>13</v>
      </c>
      <c r="C50" s="16">
        <v>100</v>
      </c>
    </row>
    <row r="51" spans="1:3" ht="112.5" customHeight="1">
      <c r="A51" s="15" t="s">
        <v>40</v>
      </c>
      <c r="B51" s="24" t="s">
        <v>33</v>
      </c>
      <c r="C51" s="16">
        <v>150</v>
      </c>
    </row>
    <row r="52" spans="1:3" ht="156" customHeight="1">
      <c r="A52" s="15" t="s">
        <v>39</v>
      </c>
      <c r="B52" s="24" t="s">
        <v>87</v>
      </c>
      <c r="C52" s="16">
        <v>7500</v>
      </c>
    </row>
    <row r="53" spans="1:3" ht="81" customHeight="1">
      <c r="A53" s="15" t="s">
        <v>38</v>
      </c>
      <c r="B53" s="24" t="s">
        <v>85</v>
      </c>
      <c r="C53" s="16">
        <v>1200</v>
      </c>
    </row>
    <row r="54" spans="1:3" ht="109.5" customHeight="1">
      <c r="A54" s="15" t="s">
        <v>57</v>
      </c>
      <c r="B54" s="24" t="s">
        <v>58</v>
      </c>
      <c r="C54" s="16">
        <v>1000</v>
      </c>
    </row>
    <row r="55" spans="1:3" ht="79.5" customHeight="1">
      <c r="A55" s="15" t="s">
        <v>37</v>
      </c>
      <c r="B55" s="24" t="s">
        <v>24</v>
      </c>
      <c r="C55" s="16">
        <v>1000</v>
      </c>
    </row>
    <row r="56" spans="1:3" ht="52.5" customHeight="1">
      <c r="A56" s="27"/>
      <c r="B56" s="28" t="s">
        <v>12</v>
      </c>
      <c r="C56" s="29">
        <v>618060</v>
      </c>
    </row>
    <row r="57" spans="1:3" ht="39.75" customHeight="1">
      <c r="A57" s="10" t="s">
        <v>35</v>
      </c>
      <c r="B57" s="25" t="s">
        <v>94</v>
      </c>
      <c r="C57" s="21">
        <v>688204</v>
      </c>
    </row>
    <row r="58" spans="1:3" ht="54">
      <c r="A58" s="10" t="s">
        <v>52</v>
      </c>
      <c r="B58" s="25" t="s">
        <v>95</v>
      </c>
      <c r="C58" s="21">
        <v>688204</v>
      </c>
    </row>
    <row r="59" spans="1:3" ht="36">
      <c r="A59" s="10" t="s">
        <v>96</v>
      </c>
      <c r="B59" s="25" t="s">
        <v>97</v>
      </c>
      <c r="C59" s="21">
        <f>C60</f>
        <v>79017</v>
      </c>
    </row>
    <row r="60" spans="1:3" ht="36">
      <c r="A60" s="11" t="s">
        <v>98</v>
      </c>
      <c r="B60" s="26" t="s">
        <v>99</v>
      </c>
      <c r="C60" s="22">
        <v>79017</v>
      </c>
    </row>
    <row r="61" spans="1:3" ht="54">
      <c r="A61" s="10" t="s">
        <v>100</v>
      </c>
      <c r="B61" s="30" t="s">
        <v>101</v>
      </c>
      <c r="C61" s="21">
        <f>C62</f>
        <v>1377</v>
      </c>
    </row>
    <row r="62" spans="1:3" ht="20.25">
      <c r="A62" s="10" t="s">
        <v>102</v>
      </c>
      <c r="B62" s="25" t="s">
        <v>103</v>
      </c>
      <c r="C62" s="21">
        <f>SUM(C63)</f>
        <v>1377</v>
      </c>
    </row>
    <row r="63" spans="1:3" ht="36">
      <c r="A63" s="11" t="s">
        <v>104</v>
      </c>
      <c r="B63" s="26" t="s">
        <v>105</v>
      </c>
      <c r="C63" s="22">
        <v>1377</v>
      </c>
    </row>
    <row r="64" spans="1:3" ht="36">
      <c r="A64" s="10" t="s">
        <v>106</v>
      </c>
      <c r="B64" s="30" t="s">
        <v>107</v>
      </c>
      <c r="C64" s="21">
        <v>603258</v>
      </c>
    </row>
    <row r="65" spans="1:3" ht="54">
      <c r="A65" s="10" t="s">
        <v>108</v>
      </c>
      <c r="B65" s="25" t="s">
        <v>109</v>
      </c>
      <c r="C65" s="21">
        <v>578036</v>
      </c>
    </row>
    <row r="66" spans="1:3" ht="54">
      <c r="A66" s="11" t="s">
        <v>110</v>
      </c>
      <c r="B66" s="26" t="s">
        <v>111</v>
      </c>
      <c r="C66" s="22">
        <v>578036</v>
      </c>
    </row>
    <row r="67" spans="1:3" ht="108">
      <c r="A67" s="10" t="s">
        <v>112</v>
      </c>
      <c r="B67" s="30" t="s">
        <v>113</v>
      </c>
      <c r="C67" s="21">
        <f>C68</f>
        <v>14847</v>
      </c>
    </row>
    <row r="68" spans="1:3" ht="108">
      <c r="A68" s="11" t="s">
        <v>114</v>
      </c>
      <c r="B68" s="31" t="s">
        <v>115</v>
      </c>
      <c r="C68" s="22">
        <v>14847</v>
      </c>
    </row>
    <row r="69" spans="1:3" ht="108">
      <c r="A69" s="19" t="s">
        <v>116</v>
      </c>
      <c r="B69" s="30" t="s">
        <v>117</v>
      </c>
      <c r="C69" s="21">
        <f>C70</f>
        <v>10375</v>
      </c>
    </row>
    <row r="70" spans="1:3" ht="90">
      <c r="A70" s="18" t="s">
        <v>118</v>
      </c>
      <c r="B70" s="31" t="s">
        <v>119</v>
      </c>
      <c r="C70" s="22">
        <v>10375</v>
      </c>
    </row>
    <row r="71" spans="1:3" ht="31.5" customHeight="1">
      <c r="A71" s="10" t="s">
        <v>120</v>
      </c>
      <c r="B71" s="25" t="s">
        <v>121</v>
      </c>
      <c r="C71" s="21">
        <f>C72</f>
        <v>4552</v>
      </c>
    </row>
    <row r="72" spans="1:3" ht="111.75" customHeight="1">
      <c r="A72" s="10" t="s">
        <v>36</v>
      </c>
      <c r="B72" s="31" t="s">
        <v>122</v>
      </c>
      <c r="C72" s="21">
        <f>C73</f>
        <v>4552</v>
      </c>
    </row>
    <row r="73" spans="1:3" ht="100.5" customHeight="1">
      <c r="A73" s="11" t="s">
        <v>123</v>
      </c>
      <c r="B73" s="31" t="s">
        <v>124</v>
      </c>
      <c r="C73" s="22">
        <v>4552</v>
      </c>
    </row>
    <row r="74" spans="1:3" ht="20.25">
      <c r="A74" s="11"/>
      <c r="B74" s="32" t="s">
        <v>125</v>
      </c>
      <c r="C74" s="21">
        <v>1306269</v>
      </c>
    </row>
  </sheetData>
  <sheetProtection/>
  <mergeCells count="6">
    <mergeCell ref="A3:C3"/>
    <mergeCell ref="A10:C10"/>
    <mergeCell ref="B4:C4"/>
    <mergeCell ref="B5:C5"/>
    <mergeCell ref="B7:C7"/>
    <mergeCell ref="B6:C6"/>
  </mergeCells>
  <printOptions horizontalCentered="1"/>
  <pageMargins left="0.7874015748031497" right="0.3937007874015748" top="0.5905511811023623" bottom="0.5905511811023623" header="0.31496062992125984" footer="0.31496062992125984"/>
  <pageSetup fitToHeight="3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777</cp:lastModifiedBy>
  <cp:lastPrinted>2016-11-11T12:47:20Z</cp:lastPrinted>
  <dcterms:created xsi:type="dcterms:W3CDTF">2007-09-28T10:46:37Z</dcterms:created>
  <dcterms:modified xsi:type="dcterms:W3CDTF">2016-11-11T12:47:23Z</dcterms:modified>
  <cp:category/>
  <cp:version/>
  <cp:contentType/>
  <cp:contentStatus/>
</cp:coreProperties>
</file>